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Example" sheetId="2" r:id="rId5"/>
  </sheets>
  <definedNames/>
  <calcPr/>
</workbook>
</file>

<file path=xl/sharedStrings.xml><?xml version="1.0" encoding="utf-8"?>
<sst xmlns="http://schemas.openxmlformats.org/spreadsheetml/2006/main" count="96" uniqueCount="44">
  <si>
    <t xml:space="preserve">Profit &amp; Loss Statement </t>
  </si>
  <si>
    <t>Enter your Company name here</t>
  </si>
  <si>
    <t>Income Statement</t>
  </si>
  <si>
    <t>[Month] [Day], [Year]</t>
  </si>
  <si>
    <t>Current Period</t>
  </si>
  <si>
    <t>Prior Period</t>
  </si>
  <si>
    <t>Increase (Decrease)</t>
  </si>
  <si>
    <t>[Start Date] to [End Date]</t>
  </si>
  <si>
    <t>REVENUES</t>
  </si>
  <si>
    <t xml:space="preserve">Client / Shipper / Lane 1... </t>
  </si>
  <si>
    <t xml:space="preserve">Client / Shipper / Lane 2... </t>
  </si>
  <si>
    <t xml:space="preserve">Client / Shipper / Lane 3... </t>
  </si>
  <si>
    <t xml:space="preserve">Other Revenue (QuickPay, Additional fees) </t>
  </si>
  <si>
    <t>TOTAL REVENUES</t>
  </si>
  <si>
    <t>CARRIER PAYMENTS</t>
  </si>
  <si>
    <t xml:space="preserve">Carrier Payments for Client / Shipper / Lane 1... </t>
  </si>
  <si>
    <t xml:space="preserve">Carrier Payments for Client / Shipper / Lane 2... </t>
  </si>
  <si>
    <t xml:space="preserve">Carrier Payments for Clients / Shipper / Lane 3... </t>
  </si>
  <si>
    <t>Other Direct Costs</t>
  </si>
  <si>
    <t>TOTAL COST OF SERVICES</t>
  </si>
  <si>
    <t xml:space="preserve">GROSS MARGINS </t>
  </si>
  <si>
    <t xml:space="preserve">Other </t>
  </si>
  <si>
    <t>Total Gross Margins</t>
  </si>
  <si>
    <t>OPERATING EXPENSES</t>
  </si>
  <si>
    <t xml:space="preserve">Salaries </t>
  </si>
  <si>
    <t xml:space="preserve">Marketing </t>
  </si>
  <si>
    <t xml:space="preserve">Technology and Software </t>
  </si>
  <si>
    <t>Bad Debts/Losses and Thefts</t>
  </si>
  <si>
    <t>Factoring / Financing Fees</t>
  </si>
  <si>
    <t>Business Licenses and Permits</t>
  </si>
  <si>
    <t>Computer and Internet</t>
  </si>
  <si>
    <t>Insurance</t>
  </si>
  <si>
    <t>Office Supplies</t>
  </si>
  <si>
    <t>Payroll Processing</t>
  </si>
  <si>
    <t>Professional Services - Legal, Accounting</t>
  </si>
  <si>
    <t>Rental payments</t>
  </si>
  <si>
    <t xml:space="preserve">Utility </t>
  </si>
  <si>
    <t xml:space="preserve">Website Development </t>
  </si>
  <si>
    <t>TOTAL OPERATING EXPENSES</t>
  </si>
  <si>
    <t>NET PROFIT (LOSS)</t>
  </si>
  <si>
    <t xml:space="preserve">Client / Shipper / Lane 4... </t>
  </si>
  <si>
    <t xml:space="preserve">Client / Shipper / Lane 5... </t>
  </si>
  <si>
    <t xml:space="preserve">Carrier Payments for Clients / Shipper / Lane 4... </t>
  </si>
  <si>
    <t xml:space="preserve">Carrier Payments for Clients / Shipper / Lane 5...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</si>
</sst>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sz val="15.0"/>
      <color rgb="FFFFFFFF"/>
      <name val="Outfit"/>
    </font>
    <font>
      <sz val="11.0"/>
      <color rgb="FF000000"/>
      <name val="Calibri"/>
    </font>
    <font>
      <b/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00FF"/>
        <bgColor rgb="FF0000FF"/>
      </patternFill>
    </fill>
  </fills>
  <borders count="4">
    <border/>
    <border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left"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1" fillId="0" fontId="3" numFmtId="0" xfId="0" applyAlignment="1" applyBorder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1" fillId="0" fontId="2" numFmtId="0" xfId="0" applyAlignment="1" applyBorder="1" applyFont="1">
      <alignment readingOrder="0" shrinkToFit="0" vertical="bottom" wrapText="0"/>
    </xf>
    <xf borderId="2" fillId="0" fontId="3" numFmtId="0" xfId="0" applyAlignment="1" applyBorder="1" applyFont="1">
      <alignment readingOrder="0" shrinkToFit="0" vertical="bottom" wrapText="0"/>
    </xf>
    <xf borderId="2" fillId="0" fontId="2" numFmtId="0" xfId="0" applyAlignment="1" applyBorder="1" applyFont="1">
      <alignment readingOrder="0" shrinkToFit="0" vertical="bottom" wrapText="0"/>
    </xf>
    <xf borderId="3" fillId="0" fontId="3" numFmtId="0" xfId="0" applyAlignment="1" applyBorder="1" applyFont="1">
      <alignment readingOrder="0" shrinkToFit="0" vertical="bottom" wrapText="0"/>
    </xf>
    <xf borderId="0" fillId="0" fontId="2" numFmtId="4" xfId="0" applyAlignment="1" applyFont="1" applyNumberFormat="1">
      <alignment readingOrder="0" shrinkToFit="0" vertical="bottom" wrapText="0"/>
    </xf>
    <xf borderId="0" fillId="0" fontId="2" numFmtId="4" xfId="0" applyAlignment="1" applyFont="1" applyNumberFormat="1">
      <alignment shrinkToFit="0" vertical="bottom" wrapText="0"/>
    </xf>
    <xf borderId="1" fillId="0" fontId="2" numFmtId="4" xfId="0" applyAlignment="1" applyBorder="1" applyFont="1" applyNumberFormat="1">
      <alignment readingOrder="0" shrinkToFit="0" vertical="bottom" wrapText="0"/>
    </xf>
    <xf borderId="0" fillId="0" fontId="3" numFmtId="4" xfId="0" applyAlignment="1" applyFont="1" applyNumberFormat="1">
      <alignment readingOrder="0" shrinkToFit="0" vertical="bottom" wrapText="0"/>
    </xf>
    <xf borderId="2" fillId="0" fontId="3" numFmtId="4" xfId="0" applyAlignment="1" applyBorder="1" applyFont="1" applyNumberFormat="1">
      <alignment readingOrder="0" shrinkToFit="0" vertical="bottom" wrapText="0"/>
    </xf>
    <xf borderId="0" fillId="0" fontId="3" numFmtId="4" xfId="0" applyAlignment="1" applyFont="1" applyNumberFormat="1">
      <alignment shrinkToFit="0" vertical="bottom" wrapText="0"/>
    </xf>
    <xf borderId="2" fillId="0" fontId="2" numFmtId="4" xfId="0" applyAlignment="1" applyBorder="1" applyFont="1" applyNumberFormat="1">
      <alignment readingOrder="0" shrinkToFit="0" vertical="bottom" wrapText="0"/>
    </xf>
    <xf borderId="3" fillId="0" fontId="3" numFmtId="4" xfId="0" applyAlignment="1" applyBorder="1" applyFont="1" applyNumberForma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5.63"/>
    <col customWidth="1" min="2" max="2" width="20.38"/>
    <col customWidth="1" min="3" max="3" width="4.25"/>
    <col customWidth="1" min="4" max="4" width="20.38"/>
    <col customWidth="1" min="5" max="5" width="4.25"/>
    <col customWidth="1" min="6" max="6" width="20.38"/>
  </cols>
  <sheetData>
    <row r="1">
      <c r="A1" s="1" t="s">
        <v>0</v>
      </c>
      <c r="G1" s="2"/>
      <c r="H1" s="3"/>
      <c r="I1" s="2"/>
      <c r="J1" s="2"/>
      <c r="K1" s="2"/>
      <c r="L1" s="2"/>
      <c r="M1" s="2"/>
      <c r="N1" s="2"/>
    </row>
    <row r="2">
      <c r="G2" s="2"/>
      <c r="H2" s="2"/>
      <c r="I2" s="2"/>
      <c r="J2" s="2"/>
      <c r="K2" s="2"/>
      <c r="L2" s="2"/>
      <c r="M2" s="2"/>
      <c r="N2" s="2"/>
    </row>
    <row r="3">
      <c r="A3" s="4" t="s">
        <v>1</v>
      </c>
      <c r="B3" s="5"/>
      <c r="C3" s="5"/>
      <c r="D3" s="5"/>
      <c r="E3" s="5"/>
      <c r="F3" s="5"/>
      <c r="G3" s="2"/>
      <c r="H3" s="2"/>
      <c r="I3" s="2"/>
      <c r="J3" s="2"/>
      <c r="K3" s="2"/>
      <c r="L3" s="2"/>
      <c r="M3" s="2"/>
      <c r="N3" s="2"/>
    </row>
    <row r="4">
      <c r="A4" s="4" t="s">
        <v>2</v>
      </c>
      <c r="B4" s="2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</row>
    <row r="5">
      <c r="A5" s="6" t="s">
        <v>3</v>
      </c>
      <c r="B5" s="5"/>
      <c r="C5" s="5"/>
      <c r="D5" s="5"/>
      <c r="E5" s="5"/>
      <c r="F5" s="5"/>
      <c r="G5" s="2"/>
      <c r="H5" s="2"/>
      <c r="I5" s="2"/>
      <c r="J5" s="2"/>
      <c r="K5" s="2"/>
      <c r="L5" s="2"/>
      <c r="M5" s="2"/>
      <c r="N5" s="2"/>
    </row>
    <row r="6">
      <c r="A6" s="7"/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</row>
    <row r="7">
      <c r="A7" s="2"/>
      <c r="B7" s="8" t="s">
        <v>4</v>
      </c>
      <c r="C7" s="2"/>
      <c r="D7" s="8" t="s">
        <v>5</v>
      </c>
      <c r="E7" s="2"/>
      <c r="F7" s="8" t="s">
        <v>6</v>
      </c>
      <c r="G7" s="2"/>
      <c r="H7" s="2"/>
      <c r="I7" s="2"/>
      <c r="J7" s="2"/>
      <c r="K7" s="2"/>
      <c r="L7" s="2"/>
      <c r="M7" s="2"/>
      <c r="N7" s="2"/>
    </row>
    <row r="8">
      <c r="A8" s="2"/>
      <c r="B8" s="9" t="s">
        <v>7</v>
      </c>
      <c r="C8" s="2"/>
      <c r="D8" s="9" t="s">
        <v>7</v>
      </c>
      <c r="E8" s="2"/>
      <c r="F8" s="9" t="s">
        <v>7</v>
      </c>
      <c r="G8" s="2"/>
      <c r="H8" s="2"/>
      <c r="I8" s="2"/>
      <c r="J8" s="2"/>
      <c r="K8" s="2"/>
      <c r="L8" s="2"/>
      <c r="M8" s="2"/>
      <c r="N8" s="2"/>
    </row>
    <row r="9">
      <c r="A9" s="4" t="s">
        <v>8</v>
      </c>
      <c r="B9" s="10"/>
      <c r="C9" s="2"/>
      <c r="D9" s="10"/>
      <c r="E9" s="2"/>
      <c r="F9" s="10"/>
      <c r="G9" s="2"/>
      <c r="H9" s="2"/>
      <c r="I9" s="2"/>
      <c r="J9" s="2"/>
      <c r="K9" s="2"/>
      <c r="L9" s="2"/>
      <c r="M9" s="2"/>
      <c r="N9" s="2"/>
    </row>
    <row r="10">
      <c r="A10" s="11" t="s">
        <v>9</v>
      </c>
      <c r="B10" s="12">
        <v>0.0</v>
      </c>
      <c r="C10" s="2"/>
      <c r="D10" s="12">
        <v>0.0</v>
      </c>
      <c r="E10" s="2"/>
      <c r="F10" s="12">
        <f t="shared" ref="F10:F14" si="1">B10-D10</f>
        <v>0</v>
      </c>
      <c r="G10" s="2"/>
      <c r="H10" s="2"/>
      <c r="I10" s="2"/>
      <c r="J10" s="2"/>
      <c r="K10" s="2"/>
      <c r="L10" s="2"/>
      <c r="M10" s="2"/>
      <c r="N10" s="2"/>
    </row>
    <row r="11">
      <c r="A11" s="11" t="s">
        <v>10</v>
      </c>
      <c r="B11" s="12">
        <v>0.0</v>
      </c>
      <c r="C11" s="2"/>
      <c r="D11" s="12">
        <v>0.0</v>
      </c>
      <c r="E11" s="2"/>
      <c r="F11" s="12">
        <f t="shared" si="1"/>
        <v>0</v>
      </c>
      <c r="G11" s="2"/>
      <c r="H11" s="2"/>
      <c r="I11" s="2"/>
      <c r="J11" s="2"/>
      <c r="K11" s="2"/>
      <c r="L11" s="2"/>
      <c r="M11" s="2"/>
      <c r="N11" s="2"/>
    </row>
    <row r="12">
      <c r="A12" s="11" t="s">
        <v>11</v>
      </c>
      <c r="B12" s="12">
        <v>0.0</v>
      </c>
      <c r="C12" s="2"/>
      <c r="D12" s="12">
        <v>0.0</v>
      </c>
      <c r="E12" s="2"/>
      <c r="F12" s="12">
        <f t="shared" si="1"/>
        <v>0</v>
      </c>
      <c r="G12" s="2"/>
      <c r="H12" s="2"/>
      <c r="I12" s="2"/>
      <c r="J12" s="2"/>
      <c r="K12" s="2"/>
      <c r="L12" s="2"/>
      <c r="M12" s="2"/>
      <c r="N12" s="2"/>
    </row>
    <row r="13">
      <c r="A13" s="11" t="s">
        <v>12</v>
      </c>
      <c r="B13" s="13">
        <v>0.0</v>
      </c>
      <c r="C13" s="2"/>
      <c r="D13" s="13">
        <v>0.0</v>
      </c>
      <c r="E13" s="2"/>
      <c r="F13" s="12">
        <f t="shared" si="1"/>
        <v>0</v>
      </c>
      <c r="G13" s="2"/>
      <c r="H13" s="2"/>
      <c r="I13" s="2"/>
      <c r="J13" s="2"/>
      <c r="K13" s="2"/>
      <c r="L13" s="2"/>
      <c r="M13" s="2"/>
      <c r="N13" s="2"/>
    </row>
    <row r="14">
      <c r="A14" s="4" t="s">
        <v>13</v>
      </c>
      <c r="B14" s="4">
        <f>sum(B10:B13)</f>
        <v>0</v>
      </c>
      <c r="C14" s="2"/>
      <c r="D14" s="4">
        <f>sum(D10:D13)</f>
        <v>0</v>
      </c>
      <c r="E14" s="2"/>
      <c r="F14" s="14">
        <f t="shared" si="1"/>
        <v>0</v>
      </c>
      <c r="G14" s="2"/>
      <c r="H14" s="2"/>
      <c r="I14" s="2"/>
      <c r="J14" s="2"/>
      <c r="K14" s="2"/>
      <c r="L14" s="2"/>
      <c r="M14" s="2"/>
      <c r="N14" s="2"/>
    </row>
    <row r="15">
      <c r="A15" s="10"/>
      <c r="B15" s="10"/>
      <c r="C15" s="2"/>
      <c r="D15" s="10"/>
      <c r="E15" s="2"/>
      <c r="F15" s="10"/>
      <c r="G15" s="2"/>
      <c r="H15" s="2"/>
      <c r="I15" s="2"/>
      <c r="J15" s="2"/>
      <c r="K15" s="2"/>
      <c r="L15" s="2"/>
      <c r="M15" s="2"/>
      <c r="N15" s="2"/>
    </row>
    <row r="16">
      <c r="A16" s="4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>
      <c r="A17" s="11" t="s">
        <v>15</v>
      </c>
      <c r="B17" s="12">
        <v>0.0</v>
      </c>
      <c r="C17" s="2"/>
      <c r="D17" s="12">
        <v>0.0</v>
      </c>
      <c r="E17" s="2"/>
      <c r="F17" s="12">
        <f t="shared" ref="F17:F21" si="2">B17-D17</f>
        <v>0</v>
      </c>
      <c r="G17" s="2"/>
      <c r="H17" s="2"/>
      <c r="I17" s="2"/>
      <c r="J17" s="2"/>
      <c r="K17" s="2"/>
      <c r="L17" s="2"/>
      <c r="M17" s="2"/>
      <c r="N17" s="2"/>
    </row>
    <row r="18">
      <c r="A18" s="11" t="s">
        <v>16</v>
      </c>
      <c r="B18" s="12">
        <v>0.0</v>
      </c>
      <c r="C18" s="2"/>
      <c r="D18" s="12">
        <v>0.0</v>
      </c>
      <c r="E18" s="2"/>
      <c r="F18" s="12">
        <f t="shared" si="2"/>
        <v>0</v>
      </c>
      <c r="G18" s="2"/>
      <c r="H18" s="2"/>
      <c r="I18" s="2"/>
      <c r="J18" s="2"/>
      <c r="K18" s="2"/>
      <c r="L18" s="2"/>
      <c r="M18" s="2"/>
      <c r="N18" s="2"/>
    </row>
    <row r="19">
      <c r="A19" s="11" t="s">
        <v>17</v>
      </c>
      <c r="B19" s="12">
        <v>0.0</v>
      </c>
      <c r="C19" s="2"/>
      <c r="D19" s="12">
        <v>0.0</v>
      </c>
      <c r="E19" s="2"/>
      <c r="F19" s="12">
        <f t="shared" si="2"/>
        <v>0</v>
      </c>
      <c r="G19" s="2"/>
      <c r="H19" s="2"/>
      <c r="I19" s="2"/>
      <c r="J19" s="2"/>
      <c r="K19" s="2"/>
      <c r="L19" s="2"/>
      <c r="M19" s="2"/>
      <c r="N19" s="2"/>
    </row>
    <row r="20">
      <c r="A20" s="11" t="s">
        <v>18</v>
      </c>
      <c r="B20" s="13">
        <v>0.0</v>
      </c>
      <c r="C20" s="2"/>
      <c r="D20" s="13">
        <v>0.0</v>
      </c>
      <c r="E20" s="2"/>
      <c r="F20" s="12">
        <f t="shared" si="2"/>
        <v>0</v>
      </c>
      <c r="G20" s="2"/>
      <c r="H20" s="2"/>
      <c r="I20" s="2"/>
      <c r="J20" s="2"/>
      <c r="K20" s="2"/>
      <c r="L20" s="2"/>
      <c r="M20" s="2"/>
      <c r="N20" s="2"/>
    </row>
    <row r="21">
      <c r="A21" s="4" t="s">
        <v>19</v>
      </c>
      <c r="B21" s="12">
        <f>sum(B17:B20)</f>
        <v>0</v>
      </c>
      <c r="C21" s="2"/>
      <c r="D21" s="12">
        <f>sum(D17:D20)</f>
        <v>0</v>
      </c>
      <c r="E21" s="2"/>
      <c r="F21" s="15">
        <f t="shared" si="2"/>
        <v>0</v>
      </c>
      <c r="G21" s="2"/>
      <c r="H21" s="2"/>
      <c r="I21" s="2"/>
      <c r="J21" s="2"/>
      <c r="K21" s="2"/>
      <c r="L21" s="2"/>
      <c r="M21" s="2"/>
      <c r="N21" s="2"/>
    </row>
    <row r="22">
      <c r="A22" s="10"/>
      <c r="B22" s="10"/>
      <c r="C22" s="2"/>
      <c r="D22" s="10"/>
      <c r="E22" s="2"/>
      <c r="F22" s="10"/>
      <c r="G22" s="2"/>
      <c r="H22" s="2"/>
      <c r="I22" s="2"/>
      <c r="J22" s="2"/>
      <c r="K22" s="2"/>
      <c r="L22" s="2"/>
      <c r="M22" s="2"/>
      <c r="N22" s="2"/>
    </row>
    <row r="23">
      <c r="A23" s="4" t="s">
        <v>20</v>
      </c>
      <c r="B23" s="12"/>
      <c r="C23" s="12"/>
      <c r="D23" s="12"/>
      <c r="E23" s="12"/>
      <c r="F23" s="12"/>
      <c r="G23" s="2"/>
      <c r="H23" s="2"/>
      <c r="I23" s="2"/>
      <c r="J23" s="2"/>
      <c r="K23" s="2"/>
      <c r="L23" s="2"/>
      <c r="M23" s="2"/>
      <c r="N23" s="2"/>
    </row>
    <row r="24">
      <c r="A24" s="11" t="s">
        <v>9</v>
      </c>
      <c r="B24" s="12">
        <v>0.0</v>
      </c>
      <c r="C24" s="2"/>
      <c r="D24" s="12">
        <v>0.0</v>
      </c>
      <c r="E24" s="2"/>
      <c r="F24" s="12">
        <f t="shared" ref="F24:F28" si="3">B24-D24</f>
        <v>0</v>
      </c>
      <c r="G24" s="2"/>
      <c r="H24" s="2"/>
      <c r="I24" s="2"/>
      <c r="J24" s="2"/>
      <c r="K24" s="2"/>
      <c r="L24" s="2"/>
      <c r="M24" s="2"/>
      <c r="N24" s="2"/>
    </row>
    <row r="25">
      <c r="A25" s="11" t="s">
        <v>10</v>
      </c>
      <c r="B25" s="12">
        <v>0.0</v>
      </c>
      <c r="C25" s="2"/>
      <c r="D25" s="12">
        <v>0.0</v>
      </c>
      <c r="E25" s="2"/>
      <c r="F25" s="12">
        <f t="shared" si="3"/>
        <v>0</v>
      </c>
      <c r="G25" s="2"/>
      <c r="H25" s="2"/>
      <c r="I25" s="2"/>
      <c r="J25" s="2"/>
      <c r="K25" s="2"/>
      <c r="L25" s="2"/>
      <c r="M25" s="2"/>
      <c r="N25" s="2"/>
    </row>
    <row r="26">
      <c r="A26" s="11" t="s">
        <v>11</v>
      </c>
      <c r="B26" s="12">
        <v>0.0</v>
      </c>
      <c r="C26" s="2"/>
      <c r="D26" s="12">
        <v>0.0</v>
      </c>
      <c r="E26" s="2"/>
      <c r="F26" s="12">
        <f t="shared" si="3"/>
        <v>0</v>
      </c>
      <c r="G26" s="2"/>
      <c r="H26" s="2"/>
      <c r="I26" s="2"/>
      <c r="J26" s="2"/>
      <c r="K26" s="2"/>
      <c r="L26" s="2"/>
      <c r="M26" s="2"/>
      <c r="N26" s="2"/>
    </row>
    <row r="27">
      <c r="A27" s="12" t="s">
        <v>21</v>
      </c>
      <c r="B27" s="13">
        <v>0.0</v>
      </c>
      <c r="C27" s="2"/>
      <c r="D27" s="13">
        <v>0.0</v>
      </c>
      <c r="E27" s="2"/>
      <c r="F27" s="12">
        <f t="shared" si="3"/>
        <v>0</v>
      </c>
      <c r="G27" s="2"/>
      <c r="H27" s="2"/>
      <c r="I27" s="2"/>
      <c r="J27" s="2"/>
      <c r="K27" s="2"/>
      <c r="L27" s="2"/>
      <c r="M27" s="2"/>
      <c r="N27" s="2"/>
    </row>
    <row r="28">
      <c r="A28" s="4" t="s">
        <v>22</v>
      </c>
      <c r="B28" s="12">
        <f>sum(B24:B27)</f>
        <v>0</v>
      </c>
      <c r="C28" s="2"/>
      <c r="D28" s="12">
        <f>sum(D24:D27)</f>
        <v>0</v>
      </c>
      <c r="E28" s="2"/>
      <c r="F28" s="15">
        <f t="shared" si="3"/>
        <v>0</v>
      </c>
      <c r="G28" s="2"/>
      <c r="H28" s="2"/>
      <c r="I28" s="2"/>
      <c r="J28" s="2"/>
      <c r="K28" s="2"/>
      <c r="L28" s="2"/>
      <c r="M28" s="2"/>
      <c r="N28" s="2"/>
    </row>
    <row r="29">
      <c r="A29" s="10"/>
      <c r="B29" s="10"/>
      <c r="C29" s="2"/>
      <c r="D29" s="10"/>
      <c r="E29" s="2"/>
      <c r="F29" s="10"/>
      <c r="G29" s="2"/>
      <c r="H29" s="2"/>
      <c r="I29" s="2"/>
      <c r="J29" s="2"/>
      <c r="K29" s="2"/>
      <c r="L29" s="2"/>
      <c r="M29" s="2"/>
      <c r="N29" s="2"/>
    </row>
    <row r="30">
      <c r="A30" s="4" t="s">
        <v>23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>
      <c r="A31" s="11" t="s">
        <v>24</v>
      </c>
      <c r="B31" s="12">
        <v>0.0</v>
      </c>
      <c r="C31" s="2"/>
      <c r="D31" s="12">
        <v>0.0</v>
      </c>
      <c r="E31" s="2"/>
      <c r="F31" s="12">
        <f t="shared" ref="F31:F44" si="4">B31-D31</f>
        <v>0</v>
      </c>
      <c r="G31" s="2"/>
      <c r="H31" s="2"/>
      <c r="I31" s="2"/>
      <c r="J31" s="2"/>
      <c r="K31" s="2"/>
      <c r="L31" s="2"/>
      <c r="M31" s="2"/>
      <c r="N31" s="2"/>
    </row>
    <row r="32">
      <c r="A32" s="11" t="s">
        <v>25</v>
      </c>
      <c r="B32" s="12">
        <v>0.0</v>
      </c>
      <c r="C32" s="2"/>
      <c r="D32" s="12">
        <v>0.0</v>
      </c>
      <c r="E32" s="2"/>
      <c r="F32" s="12">
        <f t="shared" si="4"/>
        <v>0</v>
      </c>
      <c r="G32" s="2"/>
      <c r="H32" s="2"/>
      <c r="I32" s="2"/>
      <c r="J32" s="2"/>
      <c r="K32" s="2"/>
      <c r="L32" s="2"/>
      <c r="M32" s="2"/>
      <c r="N32" s="2"/>
    </row>
    <row r="33">
      <c r="A33" s="11" t="s">
        <v>26</v>
      </c>
      <c r="B33" s="12">
        <v>0.0</v>
      </c>
      <c r="C33" s="2"/>
      <c r="D33" s="12">
        <v>0.0</v>
      </c>
      <c r="E33" s="2"/>
      <c r="F33" s="12">
        <f t="shared" si="4"/>
        <v>0</v>
      </c>
      <c r="G33" s="2"/>
      <c r="H33" s="2"/>
      <c r="I33" s="2"/>
      <c r="J33" s="2"/>
      <c r="K33" s="2"/>
      <c r="L33" s="2"/>
      <c r="M33" s="2"/>
      <c r="N33" s="2"/>
    </row>
    <row r="34">
      <c r="A34" s="11" t="s">
        <v>27</v>
      </c>
      <c r="B34" s="12">
        <v>0.0</v>
      </c>
      <c r="C34" s="2"/>
      <c r="D34" s="12">
        <v>0.0</v>
      </c>
      <c r="E34" s="2"/>
      <c r="F34" s="12">
        <f t="shared" si="4"/>
        <v>0</v>
      </c>
      <c r="G34" s="2"/>
      <c r="H34" s="2"/>
      <c r="I34" s="2"/>
      <c r="J34" s="2"/>
      <c r="K34" s="2"/>
      <c r="L34" s="2"/>
      <c r="M34" s="2"/>
      <c r="N34" s="2"/>
    </row>
    <row r="35">
      <c r="A35" s="11" t="s">
        <v>28</v>
      </c>
      <c r="B35" s="12">
        <v>0.0</v>
      </c>
      <c r="C35" s="2"/>
      <c r="D35" s="12">
        <v>0.0</v>
      </c>
      <c r="E35" s="2"/>
      <c r="F35" s="12">
        <f t="shared" si="4"/>
        <v>0</v>
      </c>
      <c r="G35" s="2"/>
      <c r="H35" s="2"/>
      <c r="I35" s="2"/>
      <c r="J35" s="2"/>
      <c r="K35" s="2"/>
      <c r="L35" s="2"/>
      <c r="M35" s="2"/>
      <c r="N35" s="2"/>
    </row>
    <row r="36">
      <c r="A36" s="11" t="s">
        <v>29</v>
      </c>
      <c r="B36" s="12">
        <v>0.0</v>
      </c>
      <c r="C36" s="2"/>
      <c r="D36" s="12">
        <v>0.0</v>
      </c>
      <c r="E36" s="2"/>
      <c r="F36" s="12">
        <f t="shared" si="4"/>
        <v>0</v>
      </c>
      <c r="G36" s="2"/>
      <c r="H36" s="2"/>
      <c r="I36" s="2"/>
      <c r="J36" s="2"/>
      <c r="K36" s="2"/>
      <c r="L36" s="2"/>
      <c r="M36" s="2"/>
      <c r="N36" s="2"/>
    </row>
    <row r="37">
      <c r="A37" s="11" t="s">
        <v>30</v>
      </c>
      <c r="B37" s="12">
        <v>0.0</v>
      </c>
      <c r="C37" s="2"/>
      <c r="D37" s="12">
        <v>0.0</v>
      </c>
      <c r="E37" s="2"/>
      <c r="F37" s="12">
        <f t="shared" si="4"/>
        <v>0</v>
      </c>
      <c r="G37" s="2"/>
      <c r="H37" s="2"/>
      <c r="I37" s="2"/>
      <c r="J37" s="2"/>
      <c r="K37" s="2"/>
      <c r="L37" s="2"/>
      <c r="M37" s="2"/>
      <c r="N37" s="2"/>
    </row>
    <row r="38">
      <c r="A38" s="11" t="s">
        <v>31</v>
      </c>
      <c r="B38" s="12">
        <v>0.0</v>
      </c>
      <c r="C38" s="2"/>
      <c r="D38" s="12">
        <v>0.0</v>
      </c>
      <c r="E38" s="2"/>
      <c r="F38" s="12">
        <f t="shared" si="4"/>
        <v>0</v>
      </c>
      <c r="G38" s="2"/>
      <c r="H38" s="2"/>
      <c r="I38" s="2"/>
      <c r="J38" s="2"/>
      <c r="K38" s="2"/>
      <c r="L38" s="2"/>
      <c r="M38" s="2"/>
      <c r="N38" s="2"/>
    </row>
    <row r="39">
      <c r="A39" s="11" t="s">
        <v>32</v>
      </c>
      <c r="B39" s="12">
        <v>0.0</v>
      </c>
      <c r="C39" s="2"/>
      <c r="D39" s="12">
        <v>0.0</v>
      </c>
      <c r="E39" s="2"/>
      <c r="F39" s="12">
        <f t="shared" si="4"/>
        <v>0</v>
      </c>
      <c r="G39" s="2"/>
      <c r="H39" s="2"/>
      <c r="I39" s="2"/>
      <c r="J39" s="2"/>
      <c r="K39" s="2"/>
      <c r="L39" s="2"/>
      <c r="M39" s="2"/>
      <c r="N39" s="2"/>
    </row>
    <row r="40">
      <c r="A40" s="11" t="s">
        <v>33</v>
      </c>
      <c r="B40" s="12">
        <v>0.0</v>
      </c>
      <c r="C40" s="2"/>
      <c r="D40" s="12">
        <v>0.0</v>
      </c>
      <c r="E40" s="2"/>
      <c r="F40" s="12">
        <f t="shared" si="4"/>
        <v>0</v>
      </c>
      <c r="G40" s="2"/>
      <c r="H40" s="2"/>
      <c r="I40" s="2"/>
      <c r="J40" s="2"/>
      <c r="K40" s="2"/>
      <c r="L40" s="2"/>
      <c r="M40" s="2"/>
      <c r="N40" s="2"/>
    </row>
    <row r="41">
      <c r="A41" s="11" t="s">
        <v>34</v>
      </c>
      <c r="B41" s="12">
        <v>0.0</v>
      </c>
      <c r="C41" s="2"/>
      <c r="D41" s="12">
        <v>0.0</v>
      </c>
      <c r="E41" s="2"/>
      <c r="F41" s="12">
        <f t="shared" si="4"/>
        <v>0</v>
      </c>
      <c r="G41" s="2"/>
      <c r="H41" s="2"/>
      <c r="I41" s="2"/>
      <c r="J41" s="2"/>
      <c r="K41" s="2"/>
      <c r="L41" s="2"/>
      <c r="M41" s="2"/>
      <c r="N41" s="2"/>
    </row>
    <row r="42">
      <c r="A42" s="11" t="s">
        <v>35</v>
      </c>
      <c r="B42" s="12">
        <v>0.0</v>
      </c>
      <c r="C42" s="2"/>
      <c r="D42" s="12">
        <v>0.0</v>
      </c>
      <c r="E42" s="2"/>
      <c r="F42" s="12">
        <f t="shared" si="4"/>
        <v>0</v>
      </c>
      <c r="G42" s="2"/>
      <c r="H42" s="2"/>
      <c r="I42" s="2"/>
      <c r="J42" s="2"/>
      <c r="K42" s="2"/>
      <c r="L42" s="2"/>
      <c r="M42" s="2"/>
      <c r="N42" s="2"/>
    </row>
    <row r="43">
      <c r="A43" s="11" t="s">
        <v>36</v>
      </c>
      <c r="B43" s="12">
        <v>0.0</v>
      </c>
      <c r="C43" s="2"/>
      <c r="D43" s="12">
        <v>0.0</v>
      </c>
      <c r="E43" s="2"/>
      <c r="F43" s="12">
        <f t="shared" si="4"/>
        <v>0</v>
      </c>
      <c r="G43" s="2"/>
      <c r="H43" s="2"/>
      <c r="I43" s="2"/>
      <c r="J43" s="2"/>
      <c r="K43" s="2"/>
      <c r="L43" s="2"/>
      <c r="M43" s="2"/>
      <c r="N43" s="2"/>
    </row>
    <row r="44">
      <c r="A44" s="11" t="s">
        <v>37</v>
      </c>
      <c r="B44" s="12">
        <v>0.0</v>
      </c>
      <c r="C44" s="2"/>
      <c r="D44" s="12">
        <v>0.0</v>
      </c>
      <c r="E44" s="2"/>
      <c r="F44" s="12">
        <f t="shared" si="4"/>
        <v>0</v>
      </c>
      <c r="G44" s="2"/>
      <c r="H44" s="2"/>
      <c r="I44" s="2"/>
      <c r="J44" s="2"/>
      <c r="K44" s="2"/>
      <c r="L44" s="2"/>
      <c r="M44" s="2"/>
      <c r="N44" s="2"/>
    </row>
    <row r="45">
      <c r="A45" s="4" t="s">
        <v>38</v>
      </c>
      <c r="B45" s="12">
        <f>sum(B31:B44)</f>
        <v>0</v>
      </c>
      <c r="C45" s="12"/>
      <c r="D45" s="12">
        <f>sum(D31:D44)</f>
        <v>0</v>
      </c>
      <c r="E45" s="12"/>
      <c r="F45" s="12">
        <f>sum(F31:F44)</f>
        <v>0</v>
      </c>
      <c r="G45" s="2"/>
      <c r="H45" s="2"/>
      <c r="I45" s="2"/>
      <c r="J45" s="2"/>
      <c r="K45" s="2"/>
      <c r="L45" s="2"/>
      <c r="M45" s="2"/>
      <c r="N45" s="2"/>
    </row>
    <row r="46">
      <c r="A46" s="7"/>
      <c r="B46" s="10"/>
      <c r="C46" s="2"/>
      <c r="D46" s="12"/>
      <c r="E46" s="2"/>
      <c r="F46" s="10"/>
      <c r="G46" s="2"/>
      <c r="H46" s="2"/>
      <c r="I46" s="2"/>
      <c r="J46" s="2"/>
      <c r="K46" s="2"/>
      <c r="L46" s="2"/>
      <c r="M46" s="2"/>
      <c r="N46" s="2"/>
    </row>
    <row r="47">
      <c r="A47" s="10"/>
      <c r="B47" s="10"/>
      <c r="C47" s="2"/>
      <c r="D47" s="12"/>
      <c r="E47" s="2"/>
      <c r="F47" s="10"/>
      <c r="G47" s="2"/>
      <c r="H47" s="2"/>
      <c r="I47" s="2"/>
      <c r="J47" s="2"/>
      <c r="K47" s="2"/>
      <c r="L47" s="2"/>
      <c r="M47" s="2"/>
      <c r="N47" s="2"/>
    </row>
    <row r="48">
      <c r="A48" s="4" t="s">
        <v>39</v>
      </c>
      <c r="B48" s="16">
        <f>B28-B45</f>
        <v>0</v>
      </c>
      <c r="C48" s="16"/>
      <c r="D48" s="16">
        <f>D28-D45</f>
        <v>0</v>
      </c>
      <c r="E48" s="16"/>
      <c r="F48" s="16">
        <f>F28-F45</f>
        <v>0</v>
      </c>
      <c r="G48" s="2"/>
      <c r="H48" s="2"/>
      <c r="I48" s="2"/>
      <c r="J48" s="2"/>
      <c r="K48" s="2"/>
      <c r="L48" s="2"/>
      <c r="M48" s="2"/>
      <c r="N48" s="2"/>
    </row>
    <row r="49">
      <c r="A49" s="10"/>
      <c r="B49" s="10"/>
      <c r="C49" s="2"/>
      <c r="D49" s="10"/>
      <c r="E49" s="2"/>
      <c r="F49" s="10"/>
      <c r="G49" s="2"/>
      <c r="H49" s="2"/>
      <c r="I49" s="2"/>
      <c r="J49" s="2"/>
      <c r="K49" s="2"/>
      <c r="L49" s="2"/>
      <c r="M49" s="2"/>
      <c r="N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</sheetData>
  <mergeCells count="1">
    <mergeCell ref="A1:F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5.63"/>
    <col customWidth="1" min="2" max="2" width="20.38"/>
    <col customWidth="1" min="3" max="3" width="4.25"/>
    <col customWidth="1" min="4" max="4" width="20.38"/>
    <col customWidth="1" min="5" max="5" width="4.25"/>
    <col customWidth="1" min="6" max="6" width="20.38"/>
  </cols>
  <sheetData>
    <row r="1">
      <c r="A1" s="1" t="s">
        <v>0</v>
      </c>
      <c r="G1" s="2"/>
      <c r="H1" s="3"/>
      <c r="I1" s="2"/>
      <c r="J1" s="2"/>
      <c r="K1" s="2"/>
      <c r="L1" s="2"/>
      <c r="M1" s="2"/>
      <c r="N1" s="2"/>
    </row>
    <row r="2">
      <c r="G2" s="2"/>
      <c r="H2" s="2"/>
      <c r="I2" s="2"/>
      <c r="J2" s="2"/>
      <c r="K2" s="2"/>
      <c r="L2" s="2"/>
      <c r="M2" s="2"/>
      <c r="N2" s="2"/>
    </row>
    <row r="3">
      <c r="A3" s="4" t="s">
        <v>1</v>
      </c>
      <c r="B3" s="5"/>
      <c r="C3" s="5"/>
      <c r="D3" s="5"/>
      <c r="E3" s="5"/>
      <c r="F3" s="5"/>
      <c r="G3" s="2"/>
      <c r="H3" s="2"/>
      <c r="I3" s="2"/>
      <c r="J3" s="2"/>
      <c r="K3" s="2"/>
      <c r="L3" s="2"/>
      <c r="M3" s="2"/>
      <c r="N3" s="2"/>
    </row>
    <row r="4">
      <c r="A4" s="4" t="s">
        <v>2</v>
      </c>
      <c r="B4" s="2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</row>
    <row r="5">
      <c r="A5" s="6" t="s">
        <v>3</v>
      </c>
      <c r="B5" s="5"/>
      <c r="C5" s="5"/>
      <c r="D5" s="5"/>
      <c r="E5" s="5"/>
      <c r="F5" s="5"/>
      <c r="G5" s="2"/>
      <c r="H5" s="2"/>
      <c r="I5" s="2"/>
      <c r="J5" s="2"/>
      <c r="K5" s="2"/>
      <c r="L5" s="2"/>
      <c r="M5" s="2"/>
      <c r="N5" s="2"/>
    </row>
    <row r="6">
      <c r="A6" s="7"/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</row>
    <row r="7">
      <c r="A7" s="2"/>
      <c r="B7" s="8" t="s">
        <v>4</v>
      </c>
      <c r="C7" s="2"/>
      <c r="D7" s="8" t="s">
        <v>5</v>
      </c>
      <c r="E7" s="2"/>
      <c r="F7" s="8" t="s">
        <v>6</v>
      </c>
      <c r="G7" s="2"/>
      <c r="H7" s="2"/>
      <c r="I7" s="2"/>
      <c r="J7" s="2"/>
      <c r="K7" s="2"/>
      <c r="L7" s="2"/>
      <c r="M7" s="2"/>
      <c r="N7" s="2"/>
    </row>
    <row r="8">
      <c r="A8" s="2"/>
      <c r="B8" s="9" t="s">
        <v>7</v>
      </c>
      <c r="C8" s="2"/>
      <c r="D8" s="9" t="s">
        <v>7</v>
      </c>
      <c r="E8" s="2"/>
      <c r="F8" s="9" t="s">
        <v>7</v>
      </c>
      <c r="G8" s="2"/>
      <c r="H8" s="2"/>
      <c r="I8" s="2"/>
      <c r="J8" s="2"/>
      <c r="K8" s="2"/>
      <c r="L8" s="2"/>
      <c r="M8" s="2"/>
      <c r="N8" s="2"/>
    </row>
    <row r="9">
      <c r="A9" s="4" t="s">
        <v>8</v>
      </c>
      <c r="B9" s="10"/>
      <c r="C9" s="2"/>
      <c r="D9" s="10"/>
      <c r="E9" s="2"/>
      <c r="F9" s="10"/>
      <c r="G9" s="2"/>
      <c r="H9" s="2"/>
      <c r="I9" s="2"/>
      <c r="J9" s="2"/>
      <c r="K9" s="2"/>
      <c r="L9" s="2"/>
      <c r="M9" s="2"/>
      <c r="N9" s="2"/>
    </row>
    <row r="10">
      <c r="A10" s="11" t="s">
        <v>9</v>
      </c>
      <c r="B10" s="17">
        <v>35000.0</v>
      </c>
      <c r="C10" s="18"/>
      <c r="D10" s="17">
        <v>30000.0</v>
      </c>
      <c r="E10" s="18"/>
      <c r="F10" s="17">
        <f t="shared" ref="F10:F16" si="1">B10-D10</f>
        <v>5000</v>
      </c>
      <c r="G10" s="2"/>
      <c r="H10" s="2"/>
      <c r="I10" s="2"/>
      <c r="J10" s="2"/>
      <c r="K10" s="2"/>
      <c r="L10" s="2"/>
      <c r="M10" s="2"/>
      <c r="N10" s="2"/>
    </row>
    <row r="11">
      <c r="A11" s="11" t="s">
        <v>10</v>
      </c>
      <c r="B11" s="17">
        <v>100000.0</v>
      </c>
      <c r="C11" s="18"/>
      <c r="D11" s="17">
        <v>89000.0</v>
      </c>
      <c r="E11" s="18"/>
      <c r="F11" s="17">
        <f t="shared" si="1"/>
        <v>11000</v>
      </c>
      <c r="G11" s="2"/>
      <c r="H11" s="2"/>
      <c r="I11" s="2"/>
      <c r="J11" s="2"/>
      <c r="K11" s="2"/>
      <c r="L11" s="2"/>
      <c r="M11" s="2"/>
      <c r="N11" s="2"/>
    </row>
    <row r="12">
      <c r="A12" s="11" t="s">
        <v>11</v>
      </c>
      <c r="B12" s="17">
        <v>120000.0</v>
      </c>
      <c r="C12" s="18"/>
      <c r="D12" s="17">
        <v>118000.0</v>
      </c>
      <c r="E12" s="18"/>
      <c r="F12" s="17">
        <f t="shared" si="1"/>
        <v>2000</v>
      </c>
      <c r="G12" s="2"/>
      <c r="H12" s="2"/>
      <c r="I12" s="2"/>
      <c r="J12" s="2"/>
      <c r="K12" s="2"/>
      <c r="L12" s="2"/>
      <c r="M12" s="2"/>
      <c r="N12" s="2"/>
    </row>
    <row r="13">
      <c r="A13" s="11" t="s">
        <v>40</v>
      </c>
      <c r="B13" s="17">
        <v>16000.0</v>
      </c>
      <c r="C13" s="18"/>
      <c r="D13" s="17">
        <v>13000.0</v>
      </c>
      <c r="E13" s="18"/>
      <c r="F13" s="17">
        <f t="shared" si="1"/>
        <v>3000</v>
      </c>
      <c r="G13" s="2"/>
      <c r="H13" s="2"/>
      <c r="I13" s="2"/>
      <c r="J13" s="2"/>
      <c r="K13" s="2"/>
      <c r="L13" s="2"/>
      <c r="M13" s="2"/>
      <c r="N13" s="2"/>
    </row>
    <row r="14">
      <c r="A14" s="11" t="s">
        <v>41</v>
      </c>
      <c r="B14" s="17">
        <v>20100.0</v>
      </c>
      <c r="C14" s="18"/>
      <c r="D14" s="17">
        <v>21000.0</v>
      </c>
      <c r="E14" s="18"/>
      <c r="F14" s="17">
        <f t="shared" si="1"/>
        <v>-900</v>
      </c>
      <c r="G14" s="2"/>
      <c r="H14" s="2"/>
      <c r="I14" s="2"/>
      <c r="J14" s="2"/>
      <c r="K14" s="2"/>
      <c r="L14" s="2"/>
      <c r="M14" s="2"/>
      <c r="N14" s="2"/>
    </row>
    <row r="15">
      <c r="A15" s="11" t="s">
        <v>12</v>
      </c>
      <c r="B15" s="19">
        <v>100.0</v>
      </c>
      <c r="C15" s="18"/>
      <c r="D15" s="19">
        <v>0.0</v>
      </c>
      <c r="E15" s="18"/>
      <c r="F15" s="17">
        <f t="shared" si="1"/>
        <v>100</v>
      </c>
      <c r="G15" s="2"/>
      <c r="H15" s="2"/>
      <c r="I15" s="2"/>
      <c r="J15" s="2"/>
      <c r="K15" s="2"/>
      <c r="L15" s="2"/>
      <c r="M15" s="2"/>
      <c r="N15" s="2"/>
    </row>
    <row r="16">
      <c r="A16" s="4" t="s">
        <v>13</v>
      </c>
      <c r="B16" s="20">
        <f>sum(B10:B15)</f>
        <v>291200</v>
      </c>
      <c r="C16" s="2"/>
      <c r="D16" s="20">
        <f>sum(D10:D15)</f>
        <v>271000</v>
      </c>
      <c r="E16" s="2"/>
      <c r="F16" s="21">
        <f t="shared" si="1"/>
        <v>20200</v>
      </c>
      <c r="G16" s="2"/>
      <c r="H16" s="2"/>
      <c r="I16" s="2"/>
      <c r="J16" s="2"/>
      <c r="K16" s="2"/>
      <c r="L16" s="2"/>
      <c r="M16" s="2"/>
      <c r="N16" s="2"/>
    </row>
    <row r="17">
      <c r="A17" s="10"/>
      <c r="B17" s="10"/>
      <c r="C17" s="2"/>
      <c r="D17" s="10"/>
      <c r="E17" s="2"/>
      <c r="F17" s="10"/>
      <c r="G17" s="2"/>
      <c r="H17" s="2"/>
      <c r="I17" s="2"/>
      <c r="J17" s="2"/>
      <c r="K17" s="2"/>
      <c r="L17" s="2"/>
      <c r="M17" s="2"/>
      <c r="N17" s="2"/>
    </row>
    <row r="18">
      <c r="A18" s="4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>
      <c r="A19" s="11" t="s">
        <v>15</v>
      </c>
      <c r="B19" s="17">
        <v>20000.0</v>
      </c>
      <c r="C19" s="18"/>
      <c r="D19" s="17">
        <v>18000.0</v>
      </c>
      <c r="E19" s="18"/>
      <c r="F19" s="17">
        <f t="shared" ref="F19:F25" si="2">B19-D19</f>
        <v>2000</v>
      </c>
      <c r="G19" s="2"/>
      <c r="H19" s="2"/>
      <c r="I19" s="2"/>
      <c r="J19" s="2"/>
      <c r="K19" s="2"/>
      <c r="L19" s="2"/>
      <c r="M19" s="2"/>
      <c r="N19" s="2"/>
    </row>
    <row r="20">
      <c r="A20" s="11" t="s">
        <v>16</v>
      </c>
      <c r="B20" s="17">
        <v>80000.0</v>
      </c>
      <c r="C20" s="18"/>
      <c r="D20" s="17">
        <v>80000.0</v>
      </c>
      <c r="E20" s="18"/>
      <c r="F20" s="17">
        <f t="shared" si="2"/>
        <v>0</v>
      </c>
      <c r="G20" s="2"/>
      <c r="H20" s="2"/>
      <c r="I20" s="2"/>
      <c r="J20" s="2"/>
      <c r="K20" s="2"/>
      <c r="L20" s="2"/>
      <c r="M20" s="2"/>
      <c r="N20" s="2"/>
    </row>
    <row r="21">
      <c r="A21" s="11" t="s">
        <v>17</v>
      </c>
      <c r="B21" s="17">
        <v>50000.0</v>
      </c>
      <c r="C21" s="18"/>
      <c r="D21" s="17">
        <v>45000.0</v>
      </c>
      <c r="E21" s="18"/>
      <c r="F21" s="17">
        <f t="shared" si="2"/>
        <v>5000</v>
      </c>
      <c r="G21" s="2"/>
      <c r="H21" s="2"/>
      <c r="I21" s="2"/>
      <c r="J21" s="2"/>
      <c r="K21" s="2"/>
      <c r="L21" s="2"/>
      <c r="M21" s="2"/>
      <c r="N21" s="2"/>
    </row>
    <row r="22">
      <c r="A22" s="11" t="s">
        <v>42</v>
      </c>
      <c r="B22" s="17">
        <v>8000.0</v>
      </c>
      <c r="C22" s="18"/>
      <c r="D22" s="17">
        <v>7000.0</v>
      </c>
      <c r="E22" s="18"/>
      <c r="F22" s="17">
        <f t="shared" si="2"/>
        <v>1000</v>
      </c>
      <c r="G22" s="2"/>
      <c r="H22" s="2"/>
      <c r="I22" s="2"/>
      <c r="J22" s="2"/>
      <c r="K22" s="2"/>
      <c r="L22" s="2"/>
      <c r="M22" s="2"/>
      <c r="N22" s="2"/>
    </row>
    <row r="23">
      <c r="A23" s="11" t="s">
        <v>43</v>
      </c>
      <c r="B23" s="17">
        <v>15000.0</v>
      </c>
      <c r="C23" s="18"/>
      <c r="D23" s="17">
        <v>16000.0</v>
      </c>
      <c r="E23" s="18"/>
      <c r="F23" s="17">
        <f t="shared" si="2"/>
        <v>-1000</v>
      </c>
      <c r="G23" s="2"/>
      <c r="H23" s="2"/>
      <c r="I23" s="2"/>
      <c r="J23" s="2"/>
      <c r="K23" s="2"/>
      <c r="L23" s="2"/>
      <c r="M23" s="2"/>
      <c r="N23" s="2"/>
    </row>
    <row r="24">
      <c r="A24" s="11" t="s">
        <v>18</v>
      </c>
      <c r="B24" s="19">
        <v>1000.0</v>
      </c>
      <c r="C24" s="18"/>
      <c r="D24" s="19">
        <v>1000.0</v>
      </c>
      <c r="E24" s="18"/>
      <c r="F24" s="17">
        <f t="shared" si="2"/>
        <v>0</v>
      </c>
      <c r="G24" s="2"/>
      <c r="H24" s="2"/>
      <c r="I24" s="2"/>
      <c r="J24" s="2"/>
      <c r="K24" s="2"/>
      <c r="L24" s="2"/>
      <c r="M24" s="2"/>
      <c r="N24" s="2"/>
    </row>
    <row r="25">
      <c r="A25" s="4" t="s">
        <v>19</v>
      </c>
      <c r="B25" s="20">
        <f>sum(B19:B24)</f>
        <v>174000</v>
      </c>
      <c r="C25" s="22"/>
      <c r="D25" s="20">
        <f>sum(D19:D24)</f>
        <v>167000</v>
      </c>
      <c r="E25" s="22"/>
      <c r="F25" s="21">
        <f t="shared" si="2"/>
        <v>7000</v>
      </c>
      <c r="G25" s="2"/>
      <c r="H25" s="2"/>
      <c r="I25" s="2"/>
      <c r="J25" s="2"/>
      <c r="K25" s="2"/>
      <c r="L25" s="2"/>
      <c r="M25" s="2"/>
      <c r="N25" s="2"/>
    </row>
    <row r="26">
      <c r="A26" s="10"/>
      <c r="B26" s="10"/>
      <c r="C26" s="2"/>
      <c r="D26" s="10"/>
      <c r="E26" s="2"/>
      <c r="F26" s="10"/>
      <c r="G26" s="2"/>
      <c r="H26" s="2"/>
      <c r="I26" s="2"/>
      <c r="J26" s="2"/>
      <c r="K26" s="2"/>
      <c r="L26" s="2"/>
      <c r="M26" s="2"/>
      <c r="N26" s="2"/>
    </row>
    <row r="27">
      <c r="A27" s="4" t="s">
        <v>20</v>
      </c>
      <c r="B27" s="12"/>
      <c r="C27" s="12"/>
      <c r="D27" s="12"/>
      <c r="E27" s="12"/>
      <c r="F27" s="12"/>
      <c r="G27" s="2"/>
      <c r="H27" s="2"/>
      <c r="I27" s="2"/>
      <c r="J27" s="2"/>
      <c r="K27" s="2"/>
      <c r="L27" s="2"/>
      <c r="M27" s="2"/>
      <c r="N27" s="2"/>
    </row>
    <row r="28">
      <c r="A28" s="11" t="s">
        <v>9</v>
      </c>
      <c r="B28" s="17">
        <f t="shared" ref="B28:B33" si="3">B10-B19</f>
        <v>15000</v>
      </c>
      <c r="C28" s="2"/>
      <c r="D28" s="17">
        <f t="shared" ref="D28:D33" si="4">D10-D19</f>
        <v>12000</v>
      </c>
      <c r="E28" s="2"/>
      <c r="F28" s="17">
        <f t="shared" ref="F28:F34" si="5">B28-D28</f>
        <v>3000</v>
      </c>
      <c r="G28" s="2"/>
      <c r="H28" s="2"/>
      <c r="I28" s="2"/>
      <c r="J28" s="2"/>
      <c r="K28" s="2"/>
      <c r="L28" s="2"/>
      <c r="M28" s="2"/>
      <c r="N28" s="2"/>
    </row>
    <row r="29">
      <c r="A29" s="11" t="s">
        <v>10</v>
      </c>
      <c r="B29" s="17">
        <f t="shared" si="3"/>
        <v>20000</v>
      </c>
      <c r="C29" s="2"/>
      <c r="D29" s="17">
        <f t="shared" si="4"/>
        <v>9000</v>
      </c>
      <c r="E29" s="2"/>
      <c r="F29" s="17">
        <f t="shared" si="5"/>
        <v>11000</v>
      </c>
      <c r="G29" s="2"/>
      <c r="H29" s="2"/>
      <c r="I29" s="2"/>
      <c r="J29" s="2"/>
      <c r="K29" s="2"/>
      <c r="L29" s="2"/>
      <c r="M29" s="2"/>
      <c r="N29" s="2"/>
    </row>
    <row r="30">
      <c r="A30" s="11" t="s">
        <v>11</v>
      </c>
      <c r="B30" s="17">
        <f t="shared" si="3"/>
        <v>70000</v>
      </c>
      <c r="C30" s="2"/>
      <c r="D30" s="17">
        <f t="shared" si="4"/>
        <v>73000</v>
      </c>
      <c r="E30" s="2"/>
      <c r="F30" s="17">
        <f t="shared" si="5"/>
        <v>-3000</v>
      </c>
      <c r="G30" s="2"/>
      <c r="H30" s="2"/>
      <c r="I30" s="2"/>
      <c r="J30" s="2"/>
      <c r="K30" s="2"/>
      <c r="L30" s="2"/>
      <c r="M30" s="2"/>
      <c r="N30" s="2"/>
    </row>
    <row r="31">
      <c r="A31" s="11" t="s">
        <v>40</v>
      </c>
      <c r="B31" s="17">
        <f t="shared" si="3"/>
        <v>8000</v>
      </c>
      <c r="C31" s="2"/>
      <c r="D31" s="17">
        <f t="shared" si="4"/>
        <v>6000</v>
      </c>
      <c r="E31" s="2"/>
      <c r="F31" s="17">
        <f t="shared" si="5"/>
        <v>2000</v>
      </c>
      <c r="G31" s="2"/>
      <c r="H31" s="2"/>
      <c r="I31" s="2"/>
      <c r="J31" s="2"/>
      <c r="K31" s="2"/>
      <c r="L31" s="2"/>
      <c r="M31" s="2"/>
      <c r="N31" s="2"/>
    </row>
    <row r="32">
      <c r="A32" s="11" t="s">
        <v>41</v>
      </c>
      <c r="B32" s="17">
        <f t="shared" si="3"/>
        <v>5100</v>
      </c>
      <c r="C32" s="2"/>
      <c r="D32" s="17">
        <f t="shared" si="4"/>
        <v>5000</v>
      </c>
      <c r="E32" s="2"/>
      <c r="F32" s="17">
        <f t="shared" si="5"/>
        <v>100</v>
      </c>
      <c r="G32" s="2"/>
      <c r="H32" s="2"/>
      <c r="I32" s="2"/>
      <c r="J32" s="2"/>
      <c r="K32" s="2"/>
      <c r="L32" s="2"/>
      <c r="M32" s="2"/>
      <c r="N32" s="2"/>
    </row>
    <row r="33">
      <c r="A33" s="11" t="s">
        <v>18</v>
      </c>
      <c r="B33" s="17">
        <f t="shared" si="3"/>
        <v>-900</v>
      </c>
      <c r="C33" s="2"/>
      <c r="D33" s="17">
        <f t="shared" si="4"/>
        <v>-1000</v>
      </c>
      <c r="E33" s="2"/>
      <c r="F33" s="17">
        <f t="shared" si="5"/>
        <v>100</v>
      </c>
      <c r="G33" s="2"/>
      <c r="H33" s="2"/>
      <c r="I33" s="2"/>
      <c r="J33" s="2"/>
      <c r="K33" s="2"/>
      <c r="L33" s="2"/>
      <c r="M33" s="2"/>
      <c r="N33" s="2"/>
    </row>
    <row r="34">
      <c r="A34" s="4" t="s">
        <v>22</v>
      </c>
      <c r="B34" s="23">
        <f>sum(B28:B31)</f>
        <v>113000</v>
      </c>
      <c r="C34" s="2"/>
      <c r="D34" s="23">
        <f>sum(D28:D31)</f>
        <v>100000</v>
      </c>
      <c r="E34" s="2"/>
      <c r="F34" s="23">
        <f t="shared" si="5"/>
        <v>13000</v>
      </c>
      <c r="G34" s="2"/>
      <c r="H34" s="2"/>
      <c r="I34" s="2"/>
      <c r="J34" s="2"/>
      <c r="K34" s="2"/>
      <c r="L34" s="2"/>
      <c r="M34" s="2"/>
      <c r="N34" s="2"/>
    </row>
    <row r="35">
      <c r="A35" s="10"/>
      <c r="B35" s="10"/>
      <c r="C35" s="2"/>
      <c r="D35" s="10"/>
      <c r="E35" s="2"/>
      <c r="F35" s="10"/>
      <c r="G35" s="2"/>
      <c r="H35" s="2"/>
      <c r="I35" s="2"/>
      <c r="J35" s="2"/>
      <c r="K35" s="2"/>
      <c r="L35" s="2"/>
      <c r="M35" s="2"/>
      <c r="N35" s="2"/>
    </row>
    <row r="36">
      <c r="A36" s="4" t="s">
        <v>23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>
      <c r="A37" s="11" t="s">
        <v>24</v>
      </c>
      <c r="B37" s="12">
        <v>25000.0</v>
      </c>
      <c r="C37" s="2"/>
      <c r="D37" s="12">
        <v>25000.0</v>
      </c>
      <c r="E37" s="2"/>
      <c r="F37" s="12">
        <f t="shared" ref="F37:F50" si="6">B37-D37</f>
        <v>0</v>
      </c>
      <c r="G37" s="2"/>
      <c r="H37" s="2"/>
      <c r="I37" s="2"/>
      <c r="J37" s="2"/>
      <c r="K37" s="2"/>
      <c r="L37" s="2"/>
      <c r="M37" s="2"/>
      <c r="N37" s="2"/>
    </row>
    <row r="38">
      <c r="A38" s="11" t="s">
        <v>25</v>
      </c>
      <c r="B38" s="12">
        <v>1000.0</v>
      </c>
      <c r="C38" s="2"/>
      <c r="D38" s="12">
        <v>750.0</v>
      </c>
      <c r="E38" s="2"/>
      <c r="F38" s="12">
        <f t="shared" si="6"/>
        <v>250</v>
      </c>
      <c r="G38" s="2"/>
      <c r="H38" s="2"/>
      <c r="I38" s="2"/>
      <c r="J38" s="2"/>
      <c r="K38" s="2"/>
      <c r="L38" s="2"/>
      <c r="M38" s="2"/>
      <c r="N38" s="2"/>
    </row>
    <row r="39">
      <c r="A39" s="11" t="s">
        <v>26</v>
      </c>
      <c r="B39" s="12">
        <v>600.0</v>
      </c>
      <c r="C39" s="2"/>
      <c r="D39" s="12">
        <v>600.0</v>
      </c>
      <c r="E39" s="2"/>
      <c r="F39" s="12">
        <f t="shared" si="6"/>
        <v>0</v>
      </c>
      <c r="G39" s="2"/>
      <c r="H39" s="2"/>
      <c r="I39" s="2"/>
      <c r="J39" s="2"/>
      <c r="K39" s="2"/>
      <c r="L39" s="2"/>
      <c r="M39" s="2"/>
      <c r="N39" s="2"/>
    </row>
    <row r="40">
      <c r="A40" s="11" t="s">
        <v>27</v>
      </c>
      <c r="B40" s="12">
        <v>100.0</v>
      </c>
      <c r="C40" s="2"/>
      <c r="D40" s="12">
        <v>1000.0</v>
      </c>
      <c r="E40" s="2"/>
      <c r="F40" s="12">
        <f t="shared" si="6"/>
        <v>-900</v>
      </c>
      <c r="G40" s="2"/>
      <c r="H40" s="2"/>
      <c r="I40" s="2"/>
      <c r="J40" s="2"/>
      <c r="K40" s="2"/>
      <c r="L40" s="2"/>
      <c r="M40" s="2"/>
      <c r="N40" s="2"/>
    </row>
    <row r="41">
      <c r="A41" s="11" t="s">
        <v>28</v>
      </c>
      <c r="B41" s="12">
        <v>1000.0</v>
      </c>
      <c r="C41" s="2"/>
      <c r="D41" s="12">
        <v>1500.0</v>
      </c>
      <c r="E41" s="2"/>
      <c r="F41" s="12">
        <f t="shared" si="6"/>
        <v>-500</v>
      </c>
      <c r="G41" s="2"/>
      <c r="H41" s="2"/>
      <c r="I41" s="2"/>
      <c r="J41" s="2"/>
      <c r="K41" s="2"/>
      <c r="L41" s="2"/>
      <c r="M41" s="2"/>
      <c r="N41" s="2"/>
    </row>
    <row r="42">
      <c r="A42" s="11" t="s">
        <v>29</v>
      </c>
      <c r="B42" s="12">
        <v>100.0</v>
      </c>
      <c r="C42" s="2"/>
      <c r="D42" s="12">
        <v>0.0</v>
      </c>
      <c r="E42" s="2"/>
      <c r="F42" s="12">
        <f t="shared" si="6"/>
        <v>100</v>
      </c>
      <c r="G42" s="2"/>
      <c r="H42" s="2"/>
      <c r="I42" s="2"/>
      <c r="J42" s="2"/>
      <c r="K42" s="2"/>
      <c r="L42" s="2"/>
      <c r="M42" s="2"/>
      <c r="N42" s="2"/>
    </row>
    <row r="43">
      <c r="A43" s="11" t="s">
        <v>30</v>
      </c>
      <c r="B43" s="12">
        <v>150.0</v>
      </c>
      <c r="C43" s="2"/>
      <c r="D43" s="12">
        <v>150.0</v>
      </c>
      <c r="E43" s="2"/>
      <c r="F43" s="12">
        <f t="shared" si="6"/>
        <v>0</v>
      </c>
      <c r="G43" s="2"/>
      <c r="H43" s="2"/>
      <c r="I43" s="2"/>
      <c r="J43" s="2"/>
      <c r="K43" s="2"/>
      <c r="L43" s="2"/>
      <c r="M43" s="2"/>
      <c r="N43" s="2"/>
    </row>
    <row r="44">
      <c r="A44" s="11" t="s">
        <v>31</v>
      </c>
      <c r="B44" s="12">
        <v>1000.0</v>
      </c>
      <c r="C44" s="2"/>
      <c r="D44" s="12">
        <v>1000.0</v>
      </c>
      <c r="E44" s="2"/>
      <c r="F44" s="12">
        <f t="shared" si="6"/>
        <v>0</v>
      </c>
      <c r="G44" s="2"/>
      <c r="H44" s="2"/>
      <c r="I44" s="2"/>
      <c r="J44" s="2"/>
      <c r="K44" s="2"/>
      <c r="L44" s="2"/>
      <c r="M44" s="2"/>
      <c r="N44" s="2"/>
    </row>
    <row r="45">
      <c r="A45" s="11" t="s">
        <v>32</v>
      </c>
      <c r="B45" s="12">
        <v>0.0</v>
      </c>
      <c r="C45" s="2"/>
      <c r="D45" s="12">
        <v>0.0</v>
      </c>
      <c r="E45" s="2"/>
      <c r="F45" s="12">
        <f t="shared" si="6"/>
        <v>0</v>
      </c>
      <c r="G45" s="2"/>
      <c r="H45" s="2"/>
      <c r="I45" s="2"/>
      <c r="J45" s="2"/>
      <c r="K45" s="2"/>
      <c r="L45" s="2"/>
      <c r="M45" s="2"/>
      <c r="N45" s="2"/>
    </row>
    <row r="46">
      <c r="A46" s="11" t="s">
        <v>33</v>
      </c>
      <c r="B46" s="12">
        <v>0.0</v>
      </c>
      <c r="C46" s="2"/>
      <c r="D46" s="12">
        <v>0.0</v>
      </c>
      <c r="E46" s="2"/>
      <c r="F46" s="12">
        <f t="shared" si="6"/>
        <v>0</v>
      </c>
      <c r="G46" s="2"/>
      <c r="H46" s="2"/>
      <c r="I46" s="2"/>
      <c r="J46" s="2"/>
      <c r="K46" s="2"/>
      <c r="L46" s="2"/>
      <c r="M46" s="2"/>
      <c r="N46" s="2"/>
    </row>
    <row r="47">
      <c r="A47" s="11" t="s">
        <v>34</v>
      </c>
      <c r="B47" s="12">
        <v>0.0</v>
      </c>
      <c r="C47" s="2"/>
      <c r="D47" s="12">
        <v>0.0</v>
      </c>
      <c r="E47" s="2"/>
      <c r="F47" s="12">
        <f t="shared" si="6"/>
        <v>0</v>
      </c>
      <c r="G47" s="2"/>
      <c r="H47" s="2"/>
      <c r="I47" s="2"/>
      <c r="J47" s="2"/>
      <c r="K47" s="2"/>
      <c r="L47" s="2"/>
      <c r="M47" s="2"/>
      <c r="N47" s="2"/>
    </row>
    <row r="48">
      <c r="A48" s="11" t="s">
        <v>35</v>
      </c>
      <c r="B48" s="12">
        <v>2200.0</v>
      </c>
      <c r="C48" s="2"/>
      <c r="D48" s="12">
        <v>2200.0</v>
      </c>
      <c r="E48" s="2"/>
      <c r="F48" s="12">
        <f t="shared" si="6"/>
        <v>0</v>
      </c>
      <c r="G48" s="2"/>
      <c r="H48" s="2"/>
      <c r="I48" s="2"/>
      <c r="J48" s="2"/>
      <c r="K48" s="2"/>
      <c r="L48" s="2"/>
      <c r="M48" s="2"/>
      <c r="N48" s="2"/>
    </row>
    <row r="49">
      <c r="A49" s="11" t="s">
        <v>36</v>
      </c>
      <c r="B49" s="12">
        <v>150.0</v>
      </c>
      <c r="C49" s="2"/>
      <c r="D49" s="12">
        <v>150.0</v>
      </c>
      <c r="E49" s="2"/>
      <c r="F49" s="12">
        <f t="shared" si="6"/>
        <v>0</v>
      </c>
      <c r="G49" s="2"/>
      <c r="H49" s="2"/>
      <c r="I49" s="2"/>
      <c r="J49" s="2"/>
      <c r="K49" s="2"/>
      <c r="L49" s="2"/>
      <c r="M49" s="2"/>
      <c r="N49" s="2"/>
    </row>
    <row r="50">
      <c r="A50" s="11" t="s">
        <v>37</v>
      </c>
      <c r="B50" s="12">
        <v>0.0</v>
      </c>
      <c r="C50" s="2"/>
      <c r="D50" s="12">
        <v>0.0</v>
      </c>
      <c r="E50" s="2"/>
      <c r="F50" s="12">
        <f t="shared" si="6"/>
        <v>0</v>
      </c>
      <c r="G50" s="2"/>
      <c r="H50" s="2"/>
      <c r="I50" s="2"/>
      <c r="J50" s="2"/>
      <c r="K50" s="2"/>
      <c r="L50" s="2"/>
      <c r="M50" s="2"/>
      <c r="N50" s="2"/>
    </row>
    <row r="51">
      <c r="A51" s="4" t="s">
        <v>38</v>
      </c>
      <c r="B51" s="12">
        <f>sum(B37:B50)</f>
        <v>31300</v>
      </c>
      <c r="C51" s="12"/>
      <c r="D51" s="12">
        <f>sum(D37:D50)</f>
        <v>32350</v>
      </c>
      <c r="E51" s="12"/>
      <c r="F51" s="12">
        <f>sum(F37:F50)</f>
        <v>-1050</v>
      </c>
      <c r="G51" s="2"/>
      <c r="H51" s="2"/>
      <c r="I51" s="2"/>
      <c r="J51" s="2"/>
      <c r="K51" s="2"/>
      <c r="L51" s="2"/>
      <c r="M51" s="2"/>
      <c r="N51" s="2"/>
    </row>
    <row r="52">
      <c r="A52" s="7"/>
      <c r="B52" s="10"/>
      <c r="C52" s="2"/>
      <c r="D52" s="12"/>
      <c r="E52" s="2"/>
      <c r="F52" s="10"/>
      <c r="G52" s="2"/>
      <c r="H52" s="2"/>
      <c r="I52" s="2"/>
      <c r="J52" s="2"/>
      <c r="K52" s="2"/>
      <c r="L52" s="2"/>
      <c r="M52" s="2"/>
      <c r="N52" s="2"/>
    </row>
    <row r="53">
      <c r="A53" s="10"/>
      <c r="B53" s="10"/>
      <c r="C53" s="2"/>
      <c r="D53" s="12"/>
      <c r="E53" s="2"/>
      <c r="F53" s="10"/>
      <c r="G53" s="2"/>
      <c r="H53" s="2"/>
      <c r="I53" s="2"/>
      <c r="J53" s="2"/>
      <c r="K53" s="2"/>
      <c r="L53" s="2"/>
      <c r="M53" s="2"/>
      <c r="N53" s="2"/>
    </row>
    <row r="54">
      <c r="A54" s="4" t="s">
        <v>39</v>
      </c>
      <c r="B54" s="24">
        <f>B34-B51</f>
        <v>81700</v>
      </c>
      <c r="C54" s="16"/>
      <c r="D54" s="24">
        <f>D34-D51</f>
        <v>67650</v>
      </c>
      <c r="E54" s="16"/>
      <c r="F54" s="24">
        <f>F34-F51</f>
        <v>14050</v>
      </c>
      <c r="G54" s="2"/>
      <c r="H54" s="2"/>
      <c r="I54" s="2"/>
      <c r="J54" s="2"/>
      <c r="K54" s="2"/>
      <c r="L54" s="2"/>
      <c r="M54" s="2"/>
      <c r="N54" s="2"/>
    </row>
    <row r="55">
      <c r="A55" s="10"/>
      <c r="B55" s="10"/>
      <c r="C55" s="2"/>
      <c r="D55" s="10"/>
      <c r="E55" s="2"/>
      <c r="F55" s="10"/>
      <c r="G55" s="2"/>
      <c r="H55" s="2"/>
      <c r="I55" s="2"/>
      <c r="J55" s="2"/>
      <c r="K55" s="2"/>
      <c r="L55" s="2"/>
      <c r="M55" s="2"/>
      <c r="N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</sheetData>
  <mergeCells count="1">
    <mergeCell ref="A1:F2"/>
  </mergeCells>
  <drawing r:id="rId1"/>
</worksheet>
</file>